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2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<sst xmlns="http://schemas.openxmlformats.org/spreadsheetml/2006/main" count="55" uniqueCount="37">
  <si>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>清单</t>
  </si>
  <si>
    <t>单位：元</t>
  </si>
  <si>
    <t>序号</t>
  </si>
  <si>
    <t>名称</t>
  </si>
  <si>
    <t>规格</t>
  </si>
  <si>
    <t>单位</t>
  </si>
  <si>
    <t>产品单价</t>
  </si>
  <si>
    <t>数量</t>
  </si>
  <si>
    <t>总价</t>
  </si>
  <si>
    <t>备注</t>
  </si>
  <si>
    <t>ZC314R手术剪</t>
  </si>
  <si>
    <t>140，直圆</t>
  </si>
  <si>
    <t>把</t>
  </si>
  <si>
    <t>缝合包</t>
  </si>
  <si>
    <t>ZH144R止血钳</t>
  </si>
  <si>
    <t>140，直，全齿</t>
  </si>
  <si>
    <t>ZM234R持针钳</t>
  </si>
  <si>
    <t>140，直，粗针</t>
  </si>
  <si>
    <t>ZS549R不锈钢腰子盘</t>
  </si>
  <si>
    <t>190×115×25，浅型</t>
  </si>
  <si>
    <t>个</t>
  </si>
  <si>
    <r>
      <rPr>
        <sz val="11"/>
        <rFont val="宋体"/>
        <charset val="0"/>
        <scheme val="minor"/>
      </rPr>
      <t>ZB073R</t>
    </r>
    <r>
      <rPr>
        <sz val="11"/>
        <rFont val="宋体"/>
        <charset val="134"/>
        <scheme val="minor"/>
      </rPr>
      <t>手术刀柄</t>
    </r>
  </si>
  <si>
    <t>3#</t>
  </si>
  <si>
    <r>
      <rPr>
        <sz val="11"/>
        <rFont val="宋体"/>
        <charset val="0"/>
        <scheme val="minor"/>
      </rPr>
      <t>ZD557R</t>
    </r>
    <r>
      <rPr>
        <sz val="11"/>
        <rFont val="宋体"/>
        <charset val="134"/>
        <scheme val="minor"/>
      </rPr>
      <t>组织镊</t>
    </r>
  </si>
  <si>
    <r>
      <rPr>
        <sz val="11"/>
        <rFont val="宋体"/>
        <charset val="0"/>
        <scheme val="minor"/>
      </rPr>
      <t>140</t>
    </r>
    <r>
      <rPr>
        <sz val="11"/>
        <rFont val="宋体"/>
        <charset val="134"/>
        <scheme val="minor"/>
      </rPr>
      <t>，</t>
    </r>
    <r>
      <rPr>
        <sz val="11"/>
        <rFont val="宋体"/>
        <charset val="0"/>
        <scheme val="minor"/>
      </rPr>
      <t>1×2</t>
    </r>
    <r>
      <rPr>
        <sz val="11"/>
        <rFont val="宋体"/>
        <charset val="134"/>
        <scheme val="minor"/>
      </rPr>
      <t>钩</t>
    </r>
    <r>
      <rPr>
        <sz val="11"/>
        <rFont val="宋体"/>
        <charset val="0"/>
        <scheme val="minor"/>
      </rPr>
      <t xml:space="preserve"> </t>
    </r>
  </si>
  <si>
    <r>
      <rPr>
        <sz val="11"/>
        <rFont val="宋体"/>
        <charset val="0"/>
        <scheme val="minor"/>
      </rPr>
      <t>ZM240R</t>
    </r>
    <r>
      <rPr>
        <sz val="11"/>
        <rFont val="宋体"/>
        <charset val="134"/>
        <scheme val="minor"/>
      </rPr>
      <t>持针钳</t>
    </r>
  </si>
  <si>
    <r>
      <rPr>
        <sz val="11"/>
        <rFont val="宋体"/>
        <charset val="0"/>
        <scheme val="minor"/>
      </rPr>
      <t>140</t>
    </r>
    <r>
      <rPr>
        <sz val="11"/>
        <rFont val="宋体"/>
        <charset val="134"/>
        <scheme val="minor"/>
      </rPr>
      <t>，直，细针</t>
    </r>
  </si>
  <si>
    <t>皮肤活检包</t>
  </si>
  <si>
    <r>
      <rPr>
        <sz val="11"/>
        <rFont val="宋体"/>
        <charset val="0"/>
        <scheme val="minor"/>
      </rPr>
      <t>ZH145R</t>
    </r>
    <r>
      <rPr>
        <sz val="11"/>
        <rFont val="宋体"/>
        <charset val="134"/>
        <scheme val="minor"/>
      </rPr>
      <t>止血钳</t>
    </r>
  </si>
  <si>
    <r>
      <rPr>
        <sz val="11"/>
        <rFont val="宋体"/>
        <charset val="0"/>
        <scheme val="minor"/>
      </rPr>
      <t>140</t>
    </r>
    <r>
      <rPr>
        <sz val="11"/>
        <rFont val="宋体"/>
        <charset val="134"/>
        <scheme val="minor"/>
      </rPr>
      <t>，弯，全齿</t>
    </r>
  </si>
  <si>
    <r>
      <rPr>
        <sz val="11"/>
        <rFont val="宋体"/>
        <charset val="0"/>
        <scheme val="minor"/>
      </rPr>
      <t>ZH111R</t>
    </r>
    <r>
      <rPr>
        <sz val="11"/>
        <rFont val="宋体"/>
        <charset val="134"/>
        <scheme val="minor"/>
      </rPr>
      <t>止血钳</t>
    </r>
  </si>
  <si>
    <r>
      <rPr>
        <sz val="11"/>
        <rFont val="宋体"/>
        <charset val="0"/>
        <scheme val="minor"/>
      </rPr>
      <t>125</t>
    </r>
    <r>
      <rPr>
        <sz val="11"/>
        <rFont val="宋体"/>
        <charset val="134"/>
        <scheme val="minor"/>
      </rPr>
      <t>，弯蚊，全齿</t>
    </r>
  </si>
  <si>
    <r>
      <rPr>
        <sz val="11"/>
        <rFont val="宋体"/>
        <charset val="0"/>
        <scheme val="minor"/>
      </rPr>
      <t>ZC056R</t>
    </r>
    <r>
      <rPr>
        <sz val="11"/>
        <rFont val="宋体"/>
        <charset val="134"/>
        <scheme val="minor"/>
      </rPr>
      <t>眼用剪</t>
    </r>
  </si>
  <si>
    <r>
      <rPr>
        <sz val="11"/>
        <rFont val="宋体"/>
        <charset val="0"/>
        <scheme val="minor"/>
      </rPr>
      <t>100</t>
    </r>
    <r>
      <rPr>
        <sz val="11"/>
        <rFont val="宋体"/>
        <charset val="134"/>
        <scheme val="minor"/>
      </rPr>
      <t>，直尖</t>
    </r>
  </si>
  <si>
    <r>
      <rPr>
        <sz val="11"/>
        <rFont val="宋体"/>
        <charset val="0"/>
        <scheme val="minor"/>
      </rPr>
      <t>ZO024RB</t>
    </r>
    <r>
      <rPr>
        <sz val="11"/>
        <rFont val="宋体"/>
        <charset val="134"/>
        <scheme val="minor"/>
      </rPr>
      <t>眼科镊</t>
    </r>
  </si>
  <si>
    <r>
      <rPr>
        <sz val="11"/>
        <rFont val="宋体"/>
        <charset val="0"/>
        <scheme val="minor"/>
      </rPr>
      <t>100</t>
    </r>
    <r>
      <rPr>
        <sz val="11"/>
        <rFont val="宋体"/>
        <charset val="134"/>
        <scheme val="minor"/>
      </rPr>
      <t>，直有钩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</si>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</sst>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name val="微软雅黑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left" wrapText="1"/>
    </xf>
    <xf numFmtId="0" fontId="7" fillId="0" borderId="3" xfId="0" applyNumberFormat="1" applyFont="1" applyFill="1" applyBorder="1" applyAlignment="1">
      <alignment horizont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6CD99BD2-264F-4706-8E9B-BE1A0D7AAD0B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A70DEEDE-BDF2-4CDB-B8CD-7779A7F75692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H25" sqref="H25"/>
    </sheetView>
  </sheetViews>
  <sheetFormatPr defaultColWidth="8.88888888888889" defaultRowHeight="30" customHeight="1" outlineLevelCol="7"/>
  <cols>
    <col min="1" max="1" width="4.33333333333333" style="2" customWidth="1"/>
    <col min="2" max="2" width="21.7777777777778" style="2" customWidth="1"/>
    <col min="3" max="3" width="11.3333333333333" style="2" customWidth="1"/>
    <col min="4" max="4" width="9.88888888888889" style="2" customWidth="1"/>
    <col min="5" max="5" width="15.4444444444444" style="2" customWidth="1"/>
    <col min="6" max="6" width="8.88888888888889" style="2"/>
    <col min="7" max="16384" width="8.88888888888889" style="3"/>
  </cols>
  <sheetData>
    <row r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4"/>
      <c r="B2" s="4"/>
      <c r="C2" s="4"/>
      <c r="D2" s="4"/>
      <c r="E2" s="4"/>
      <c r="F2" s="4"/>
      <c r="G2" s="4" t="s">
        <v>1</v>
      </c>
      <c r="H2" s="4"/>
    </row>
    <row r="3" s="1" customFormat="1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 t="s">
        <v>8</v>
      </c>
      <c r="H3" s="8" t="s">
        <v>9</v>
      </c>
    </row>
    <row r="4" s="1" customFormat="1" customHeight="1" spans="1:8">
      <c r="A4" s="9">
        <v>1</v>
      </c>
      <c r="B4" s="10" t="s">
        <v>10</v>
      </c>
      <c r="C4" s="10" t="s">
        <v>11</v>
      </c>
      <c r="D4" s="11" t="s">
        <v>12</v>
      </c>
      <c r="E4" s="12">
        <v>20</v>
      </c>
      <c r="F4" s="12">
        <v>4</v>
      </c>
      <c r="G4" s="12">
        <f t="shared" ref="G4:G17" si="0">E4*F4</f>
        <v>80</v>
      </c>
      <c r="H4" s="13" t="s">
        <v>13</v>
      </c>
    </row>
    <row r="5" s="1" customFormat="1" customHeight="1" spans="1:8">
      <c r="A5" s="9">
        <v>2</v>
      </c>
      <c r="B5" s="10" t="s">
        <v>14</v>
      </c>
      <c r="C5" s="10" t="s">
        <v>15</v>
      </c>
      <c r="D5" s="11" t="s">
        <v>12</v>
      </c>
      <c r="E5" s="12">
        <v>90</v>
      </c>
      <c r="F5" s="12">
        <v>4</v>
      </c>
      <c r="G5" s="12">
        <f t="shared" si="0"/>
        <v>360</v>
      </c>
      <c r="H5" s="13"/>
    </row>
    <row r="6" s="1" customFormat="1" customHeight="1" spans="1:8">
      <c r="A6" s="9">
        <v>3</v>
      </c>
      <c r="B6" s="10" t="s">
        <v>16</v>
      </c>
      <c r="C6" s="10" t="s">
        <v>17</v>
      </c>
      <c r="D6" s="11" t="s">
        <v>12</v>
      </c>
      <c r="E6" s="12">
        <v>90</v>
      </c>
      <c r="F6" s="12">
        <v>4</v>
      </c>
      <c r="G6" s="12">
        <f t="shared" si="0"/>
        <v>360</v>
      </c>
      <c r="H6" s="13"/>
    </row>
    <row r="7" s="1" customFormat="1" customHeight="1" spans="1:8">
      <c r="A7" s="9">
        <v>4</v>
      </c>
      <c r="B7" s="10" t="s">
        <v>18</v>
      </c>
      <c r="C7" s="10" t="s">
        <v>19</v>
      </c>
      <c r="D7" s="11" t="s">
        <v>20</v>
      </c>
      <c r="E7" s="12">
        <v>10</v>
      </c>
      <c r="F7" s="12">
        <v>4</v>
      </c>
      <c r="G7" s="12">
        <f t="shared" si="0"/>
        <v>40</v>
      </c>
      <c r="H7" s="13"/>
    </row>
    <row r="8" s="1" customFormat="1" customHeight="1" spans="1:8">
      <c r="A8" s="9">
        <v>5</v>
      </c>
      <c r="B8" s="10" t="s">
        <v>21</v>
      </c>
      <c r="C8" s="10" t="s">
        <v>22</v>
      </c>
      <c r="D8" s="11" t="s">
        <v>12</v>
      </c>
      <c r="E8" s="12">
        <v>43</v>
      </c>
      <c r="F8" s="12">
        <v>4</v>
      </c>
      <c r="G8" s="12">
        <f t="shared" si="0"/>
        <v>172</v>
      </c>
      <c r="H8" s="13"/>
    </row>
    <row r="9" s="1" customFormat="1" customHeight="1" spans="1:8">
      <c r="A9" s="9">
        <v>6</v>
      </c>
      <c r="B9" s="10" t="s">
        <v>23</v>
      </c>
      <c r="C9" s="10" t="s">
        <v>24</v>
      </c>
      <c r="D9" s="11" t="s">
        <v>12</v>
      </c>
      <c r="E9" s="12">
        <v>75</v>
      </c>
      <c r="F9" s="12">
        <v>4</v>
      </c>
      <c r="G9" s="12">
        <f t="shared" si="0"/>
        <v>300</v>
      </c>
      <c r="H9" s="13"/>
    </row>
    <row r="10" s="1" customFormat="1" customHeight="1" spans="1:8">
      <c r="A10" s="9">
        <v>7</v>
      </c>
      <c r="B10" s="10" t="s">
        <v>25</v>
      </c>
      <c r="C10" s="10" t="s">
        <v>26</v>
      </c>
      <c r="D10" s="11" t="s">
        <v>12</v>
      </c>
      <c r="E10" s="12">
        <v>90</v>
      </c>
      <c r="F10" s="12">
        <v>10</v>
      </c>
      <c r="G10" s="12">
        <f t="shared" si="0"/>
        <v>900</v>
      </c>
      <c r="H10" s="13" t="s">
        <v>27</v>
      </c>
    </row>
    <row r="11" s="1" customFormat="1" customHeight="1" spans="1:8">
      <c r="A11" s="9">
        <v>8</v>
      </c>
      <c r="B11" s="10" t="s">
        <v>28</v>
      </c>
      <c r="C11" s="10" t="s">
        <v>29</v>
      </c>
      <c r="D11" s="11" t="s">
        <v>12</v>
      </c>
      <c r="E11" s="12">
        <v>90</v>
      </c>
      <c r="F11" s="12">
        <v>10</v>
      </c>
      <c r="G11" s="12">
        <f t="shared" si="0"/>
        <v>900</v>
      </c>
      <c r="H11" s="13"/>
    </row>
    <row r="12" s="1" customFormat="1" customHeight="1" spans="1:8">
      <c r="A12" s="9">
        <v>9</v>
      </c>
      <c r="B12" s="10" t="s">
        <v>30</v>
      </c>
      <c r="C12" s="10" t="s">
        <v>31</v>
      </c>
      <c r="D12" s="11" t="s">
        <v>12</v>
      </c>
      <c r="E12" s="12">
        <v>90</v>
      </c>
      <c r="F12" s="12">
        <v>10</v>
      </c>
      <c r="G12" s="12">
        <f t="shared" si="0"/>
        <v>900</v>
      </c>
      <c r="H12" s="13"/>
    </row>
    <row r="13" s="1" customFormat="1" customHeight="1" spans="1:8">
      <c r="A13" s="9">
        <v>10</v>
      </c>
      <c r="B13" s="10" t="s">
        <v>32</v>
      </c>
      <c r="C13" s="10" t="s">
        <v>33</v>
      </c>
      <c r="D13" s="11" t="s">
        <v>12</v>
      </c>
      <c r="E13" s="12">
        <v>156</v>
      </c>
      <c r="F13" s="12">
        <v>10</v>
      </c>
      <c r="G13" s="12">
        <f t="shared" si="0"/>
        <v>1560</v>
      </c>
      <c r="H13" s="13"/>
    </row>
    <row r="14" s="1" customFormat="1" customHeight="1" spans="1:8">
      <c r="A14" s="9">
        <v>11</v>
      </c>
      <c r="B14" s="10" t="s">
        <v>34</v>
      </c>
      <c r="C14" s="10" t="s">
        <v>35</v>
      </c>
      <c r="D14" s="11" t="s">
        <v>12</v>
      </c>
      <c r="E14" s="12">
        <v>156</v>
      </c>
      <c r="F14" s="12">
        <v>10</v>
      </c>
      <c r="G14" s="12">
        <f t="shared" si="0"/>
        <v>1560</v>
      </c>
      <c r="H14" s="13"/>
    </row>
    <row r="15" s="1" customFormat="1" customHeight="1" spans="1:8">
      <c r="A15" s="9">
        <v>12</v>
      </c>
      <c r="B15" s="10" t="s">
        <v>21</v>
      </c>
      <c r="C15" s="10" t="s">
        <v>22</v>
      </c>
      <c r="D15" s="11" t="s">
        <v>12</v>
      </c>
      <c r="E15" s="12">
        <v>43</v>
      </c>
      <c r="F15" s="12">
        <v>10</v>
      </c>
      <c r="G15" s="12">
        <f t="shared" si="0"/>
        <v>430</v>
      </c>
      <c r="H15" s="13"/>
    </row>
    <row r="16" s="1" customFormat="1" customHeight="1" spans="1:8">
      <c r="A16" s="9">
        <v>13</v>
      </c>
      <c r="B16" s="10" t="s">
        <v>23</v>
      </c>
      <c r="C16" s="10" t="s">
        <v>24</v>
      </c>
      <c r="D16" s="11" t="s">
        <v>12</v>
      </c>
      <c r="E16" s="12">
        <v>75</v>
      </c>
      <c r="F16" s="12">
        <v>10</v>
      </c>
      <c r="G16" s="12">
        <f t="shared" si="0"/>
        <v>750</v>
      </c>
      <c r="H16" s="13"/>
    </row>
    <row r="17" s="1" customFormat="1" customHeight="1" spans="1:8">
      <c r="A17" s="9">
        <v>14</v>
      </c>
      <c r="B17" s="10" t="s">
        <v>18</v>
      </c>
      <c r="C17" s="10" t="s">
        <v>19</v>
      </c>
      <c r="D17" s="11" t="s">
        <v>20</v>
      </c>
      <c r="E17" s="12">
        <v>10</v>
      </c>
      <c r="F17" s="12">
        <v>10</v>
      </c>
      <c r="G17" s="12">
        <f t="shared" si="0"/>
        <v>100</v>
      </c>
      <c r="H17" s="13"/>
    </row>
    <row r="18" s="1" customFormat="1" customHeight="1" spans="1:8">
      <c r="A18" s="14" t="s">
        <v>36</v>
      </c>
      <c r="B18" s="14"/>
      <c r="C18" s="14"/>
      <c r="D18" s="14"/>
      <c r="E18" s="14"/>
      <c r="F18" s="14"/>
      <c r="G18" s="15">
        <f>SUM(G4:G17)</f>
        <v>8412</v>
      </c>
      <c r="H18" s="16"/>
    </row>
  </sheetData>
  <mergeCells count="4">
    <mergeCell ref="A1:H1"/>
    <mergeCell ref="A18:F18"/>
    <mergeCell ref="H4:H9"/>
    <mergeCell ref="H10:H17"/>
  </mergeCells>
  <pageMargins left="0.751388888888889" right="0.751388888888889" top="0.275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HBN-AL00</dc:creator>
  <cp:lastModifiedBy>欣欣向“蓉”</cp:lastModifiedBy>
  <dcterms:created xsi:type="dcterms:W3CDTF">2025-02-08T02:34:00Z</dcterms:created>
  <dcterms:modified xsi:type="dcterms:W3CDTF">2026-05-22T08:51:05Z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7FAC6F3B5D1047D3850F4547D2ED21A4_13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