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面试成绩" sheetId="1" r:id="rId1"/>
    <sheet name="总成绩" sheetId="3" r:id="rId2"/>
  </sheets>
  <definedNames>
    <definedName name="_xlnm._FilterDatabase" localSheetId="0" hidden="1">面试成绩!$A$2:$E$44</definedName>
    <definedName name="_xlnm._FilterDatabase" localSheetId="1" hidden="1">总成绩!$A$2:$H$34</definedName>
    <definedName name="_xlnm.Print_Titles" localSheetId="0">面试成绩!$1:$2</definedName>
  </definedNames>
  <calcPr calcId="144525"/>
</workbook>
</file>

<file path=xl/sharedStrings.xml><?xml version="1.0" encoding="utf-8"?>
<sst xmlns="http://schemas.openxmlformats.org/spreadsheetml/2006/main" count="350" uniqueCount="153">
  <si>
    <t>2022年公开招聘编制外聘用人员面试成绩</t>
  </si>
  <si>
    <t>序号</t>
  </si>
  <si>
    <t>姓名</t>
  </si>
  <si>
    <t>联系方式</t>
  </si>
  <si>
    <t>报考岗位</t>
  </si>
  <si>
    <t>岗位代码</t>
  </si>
  <si>
    <t>面试成绩</t>
  </si>
  <si>
    <t>高云帆</t>
  </si>
  <si>
    <t>17320098519</t>
  </si>
  <si>
    <t>医院办公室</t>
  </si>
  <si>
    <t>2230</t>
  </si>
  <si>
    <t>任慧玲</t>
  </si>
  <si>
    <t>18139660553</t>
  </si>
  <si>
    <t>再努热·吐尔洪</t>
  </si>
  <si>
    <t>19109970423</t>
  </si>
  <si>
    <t>人力资源部</t>
  </si>
  <si>
    <t>2231</t>
  </si>
  <si>
    <t>阿迪拉·阿不来提</t>
  </si>
  <si>
    <t>13609902249</t>
  </si>
  <si>
    <t>科教科</t>
  </si>
  <si>
    <t>2233</t>
  </si>
  <si>
    <t>李爽</t>
  </si>
  <si>
    <t>17799669667</t>
  </si>
  <si>
    <t>麦尔合巴·库尔班江</t>
  </si>
  <si>
    <t>15850218474</t>
  </si>
  <si>
    <t>妮勒帕·艾斯哈尔</t>
  </si>
  <si>
    <t>18679178894</t>
  </si>
  <si>
    <t>娜迪热·阿里木</t>
  </si>
  <si>
    <t>运营管理办公室</t>
  </si>
  <si>
    <t>叶慧琳</t>
  </si>
  <si>
    <t>15209941952</t>
  </si>
  <si>
    <t>财务科</t>
  </si>
  <si>
    <t>2234</t>
  </si>
  <si>
    <t>熊文静</t>
  </si>
  <si>
    <t>15999117052</t>
  </si>
  <si>
    <t>杨欢</t>
  </si>
  <si>
    <t>15999018209</t>
  </si>
  <si>
    <t>迪丽努尔·赛买提</t>
  </si>
  <si>
    <t>18040907772</t>
  </si>
  <si>
    <t>卡迪丽亚·艾斯卡尔江</t>
  </si>
  <si>
    <t>15739883394</t>
  </si>
  <si>
    <t>米热阿依·买买提依明</t>
  </si>
  <si>
    <t>神经内科医师</t>
  </si>
  <si>
    <t>库尔班妮萨·毛拉</t>
  </si>
  <si>
    <t>肾病风湿科医师</t>
  </si>
  <si>
    <t>艾克旦·艾力</t>
  </si>
  <si>
    <t>成人内科医师</t>
  </si>
  <si>
    <t>塞比努尔·吐尔孙</t>
  </si>
  <si>
    <t>口腔科医师</t>
  </si>
  <si>
    <t>艾合买提·艾尼娃</t>
  </si>
  <si>
    <t>阿孜古丽·阿吉</t>
  </si>
  <si>
    <t>麻醉科医师</t>
  </si>
  <si>
    <t>罗婷</t>
  </si>
  <si>
    <t>医学检验科研究员</t>
  </si>
  <si>
    <t>李钰西</t>
  </si>
  <si>
    <t>17539172697</t>
  </si>
  <si>
    <t>新生儿内科技师</t>
  </si>
  <si>
    <t>2207</t>
  </si>
  <si>
    <t>谢姆西努尔·司马义</t>
  </si>
  <si>
    <t>13209002125</t>
  </si>
  <si>
    <t>皮肤科技师</t>
  </si>
  <si>
    <t>2210</t>
  </si>
  <si>
    <t>麦迪乃·艾斯卡尔</t>
  </si>
  <si>
    <t>康复医学科技师</t>
  </si>
  <si>
    <t>李赛</t>
  </si>
  <si>
    <t>18202292870</t>
  </si>
  <si>
    <t>2212</t>
  </si>
  <si>
    <t>刘晋宣</t>
  </si>
  <si>
    <t>18129369124</t>
  </si>
  <si>
    <t>康玥</t>
  </si>
  <si>
    <t>13040549318</t>
  </si>
  <si>
    <t>病理科医师</t>
  </si>
  <si>
    <t>2223</t>
  </si>
  <si>
    <t>岳冰妍</t>
  </si>
  <si>
    <t>13358876530</t>
  </si>
  <si>
    <t>病理科技师</t>
  </si>
  <si>
    <t>2224</t>
  </si>
  <si>
    <t>迪丽胡玛·多力坤</t>
  </si>
  <si>
    <t>13699990555</t>
  </si>
  <si>
    <t>医学影像科技师</t>
  </si>
  <si>
    <t>2227</t>
  </si>
  <si>
    <t>阿依努尔·阿力甫</t>
  </si>
  <si>
    <t>13139913845</t>
  </si>
  <si>
    <t>心肺功能科医师</t>
  </si>
  <si>
    <t>2228</t>
  </si>
  <si>
    <t>赵文娜</t>
  </si>
  <si>
    <t>15999127104</t>
  </si>
  <si>
    <t>护理</t>
  </si>
  <si>
    <t>2238</t>
  </si>
  <si>
    <t>麦热亚木古丽·玉努斯</t>
  </si>
  <si>
    <t>15510077388</t>
  </si>
  <si>
    <t>苏热亚·吐尔洪</t>
  </si>
  <si>
    <t>15292611535</t>
  </si>
  <si>
    <t>陈公博</t>
  </si>
  <si>
    <t>15292450812</t>
  </si>
  <si>
    <t>吉婷</t>
  </si>
  <si>
    <t>15299230837</t>
  </si>
  <si>
    <t>张智帆</t>
  </si>
  <si>
    <t>15099666384</t>
  </si>
  <si>
    <t>韩琪</t>
  </si>
  <si>
    <t>18899609110</t>
  </si>
  <si>
    <t>员小弟</t>
  </si>
  <si>
    <t>18146419579</t>
  </si>
  <si>
    <t>贺飞燕</t>
  </si>
  <si>
    <t>15099369221</t>
  </si>
  <si>
    <t>黄淑君</t>
  </si>
  <si>
    <t>13201288038</t>
  </si>
  <si>
    <t>阮昕然</t>
  </si>
  <si>
    <t>15299950959</t>
  </si>
  <si>
    <t>何芳</t>
  </si>
  <si>
    <t>13095113354</t>
  </si>
  <si>
    <t>木合太白尔·阿布力米提</t>
  </si>
  <si>
    <t>13070032200</t>
  </si>
  <si>
    <t>2022年公开招聘编制外聘用人员非考核制岗位总成绩</t>
  </si>
  <si>
    <t>笔试成绩（40%）</t>
  </si>
  <si>
    <t>试工成绩   （30%）</t>
  </si>
  <si>
    <t>面试成绩（30%）</t>
  </si>
  <si>
    <t>总成绩</t>
  </si>
  <si>
    <t>83.52</t>
  </si>
  <si>
    <t>78.57</t>
  </si>
  <si>
    <t>84.39</t>
  </si>
  <si>
    <t>75.16</t>
  </si>
  <si>
    <t>74.91</t>
  </si>
  <si>
    <t>79.30</t>
  </si>
  <si>
    <t>75.05</t>
  </si>
  <si>
    <t>73.90</t>
  </si>
  <si>
    <t>70.24</t>
  </si>
  <si>
    <t>67.80</t>
  </si>
  <si>
    <t>81.88</t>
  </si>
  <si>
    <t>85.75</t>
  </si>
  <si>
    <t>76.41</t>
  </si>
  <si>
    <t>77.84</t>
  </si>
  <si>
    <t>74.42</t>
  </si>
  <si>
    <t>78.40</t>
  </si>
  <si>
    <t>75.96</t>
  </si>
  <si>
    <t>77.00</t>
  </si>
  <si>
    <t>70.66</t>
  </si>
  <si>
    <t>73.20</t>
  </si>
  <si>
    <t>72.89</t>
  </si>
  <si>
    <t>68.88</t>
  </si>
  <si>
    <t>68.11</t>
  </si>
  <si>
    <t>63.52</t>
  </si>
  <si>
    <t>60.38</t>
  </si>
  <si>
    <t>60.00</t>
  </si>
  <si>
    <t>59.82</t>
  </si>
  <si>
    <t>59.30</t>
  </si>
  <si>
    <t>57.77</t>
  </si>
  <si>
    <t>54.35</t>
  </si>
  <si>
    <t>53.48</t>
  </si>
  <si>
    <t>36.96</t>
  </si>
  <si>
    <t>2022年公开招聘编制外聘用人员考核制岗位总成绩</t>
  </si>
  <si>
    <t>试工成绩   （40%）</t>
  </si>
  <si>
    <t>面试成绩（60%）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</si>
</sst>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D8" sqref="D8"/>
    </sheetView>
  </sheetViews>
  <sheetFormatPr defaultColWidth="9" defaultRowHeight="13.5" outlineLevelCol="5"/>
  <cols>
    <col min="1" max="1" width="5.125" customWidth="1"/>
    <col min="2" max="2" width="22.25" customWidth="1"/>
    <col min="3" max="3" width="13.5" customWidth="1"/>
    <col min="4" max="4" width="20.625" customWidth="1"/>
    <col min="5" max="5" width="11" customWidth="1"/>
    <col min="6" max="6" width="13.875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ht="17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2" t="s">
        <v>6</v>
      </c>
    </row>
    <row r="3" ht="17" customHeight="1" spans="1:6">
      <c r="A3" s="6">
        <v>1</v>
      </c>
      <c r="B3" s="23" t="s">
        <v>7</v>
      </c>
      <c r="C3" s="23" t="s">
        <v>8</v>
      </c>
      <c r="D3" s="23" t="s">
        <v>9</v>
      </c>
      <c r="E3" s="23" t="s">
        <v>10</v>
      </c>
      <c r="F3" s="9">
        <v>66.4</v>
      </c>
    </row>
    <row r="4" ht="17" customHeight="1" spans="1:6">
      <c r="A4" s="6">
        <v>2</v>
      </c>
      <c r="B4" s="23" t="s">
        <v>11</v>
      </c>
      <c r="C4" s="23" t="s">
        <v>12</v>
      </c>
      <c r="D4" s="23" t="s">
        <v>9</v>
      </c>
      <c r="E4" s="23" t="s">
        <v>10</v>
      </c>
      <c r="F4" s="9">
        <v>85</v>
      </c>
    </row>
    <row r="5" ht="17" customHeight="1" spans="1:6">
      <c r="A5" s="6">
        <v>3</v>
      </c>
      <c r="B5" s="23" t="s">
        <v>13</v>
      </c>
      <c r="C5" s="23" t="s">
        <v>14</v>
      </c>
      <c r="D5" s="23" t="s">
        <v>15</v>
      </c>
      <c r="E5" s="23" t="s">
        <v>16</v>
      </c>
      <c r="F5" s="9">
        <v>76.4</v>
      </c>
    </row>
    <row r="6" ht="17" customHeight="1" spans="1:6">
      <c r="A6" s="6">
        <v>4</v>
      </c>
      <c r="B6" s="23" t="s">
        <v>17</v>
      </c>
      <c r="C6" s="23" t="s">
        <v>18</v>
      </c>
      <c r="D6" s="23" t="s">
        <v>19</v>
      </c>
      <c r="E6" s="23" t="s">
        <v>20</v>
      </c>
      <c r="F6" s="9">
        <v>56</v>
      </c>
    </row>
    <row r="7" ht="17" customHeight="1" spans="1:6">
      <c r="A7" s="6">
        <v>5</v>
      </c>
      <c r="B7" s="23" t="s">
        <v>21</v>
      </c>
      <c r="C7" s="23" t="s">
        <v>22</v>
      </c>
      <c r="D7" s="23" t="s">
        <v>19</v>
      </c>
      <c r="E7" s="23" t="s">
        <v>20</v>
      </c>
      <c r="F7" s="9">
        <v>77</v>
      </c>
    </row>
    <row r="8" ht="17" customHeight="1" spans="1:6">
      <c r="A8" s="6">
        <v>6</v>
      </c>
      <c r="B8" s="23" t="s">
        <v>23</v>
      </c>
      <c r="C8" s="23" t="s">
        <v>24</v>
      </c>
      <c r="D8" s="23" t="s">
        <v>19</v>
      </c>
      <c r="E8" s="23" t="s">
        <v>20</v>
      </c>
      <c r="F8" s="9">
        <v>62.4</v>
      </c>
    </row>
    <row r="9" ht="17" customHeight="1" spans="1:6">
      <c r="A9" s="6">
        <v>7</v>
      </c>
      <c r="B9" s="23" t="s">
        <v>25</v>
      </c>
      <c r="C9" s="23" t="s">
        <v>26</v>
      </c>
      <c r="D9" s="23" t="s">
        <v>19</v>
      </c>
      <c r="E9" s="23" t="s">
        <v>20</v>
      </c>
      <c r="F9" s="9">
        <v>53.2</v>
      </c>
    </row>
    <row r="10" ht="17" customHeight="1" spans="1:6">
      <c r="A10" s="6">
        <v>8</v>
      </c>
      <c r="B10" s="16" t="s">
        <v>27</v>
      </c>
      <c r="C10" s="16">
        <v>18359180815</v>
      </c>
      <c r="D10" s="6" t="s">
        <v>28</v>
      </c>
      <c r="E10" s="6">
        <v>2235</v>
      </c>
      <c r="F10" s="9">
        <v>66</v>
      </c>
    </row>
    <row r="11" ht="17" customHeight="1" spans="1:6">
      <c r="A11" s="6">
        <v>9</v>
      </c>
      <c r="B11" s="23" t="s">
        <v>29</v>
      </c>
      <c r="C11" s="23" t="s">
        <v>30</v>
      </c>
      <c r="D11" s="23" t="s">
        <v>31</v>
      </c>
      <c r="E11" s="23" t="s">
        <v>32</v>
      </c>
      <c r="F11" s="9">
        <v>87.8</v>
      </c>
    </row>
    <row r="12" ht="17" customHeight="1" spans="1:6">
      <c r="A12" s="6">
        <v>10</v>
      </c>
      <c r="B12" s="23" t="s">
        <v>33</v>
      </c>
      <c r="C12" s="23" t="s">
        <v>34</v>
      </c>
      <c r="D12" s="23" t="s">
        <v>31</v>
      </c>
      <c r="E12" s="23" t="s">
        <v>32</v>
      </c>
      <c r="F12" s="9">
        <v>76.2</v>
      </c>
    </row>
    <row r="13" ht="17" customHeight="1" spans="1:6">
      <c r="A13" s="6">
        <v>11</v>
      </c>
      <c r="B13" s="23" t="s">
        <v>35</v>
      </c>
      <c r="C13" s="23" t="s">
        <v>36</v>
      </c>
      <c r="D13" s="23" t="s">
        <v>31</v>
      </c>
      <c r="E13" s="23" t="s">
        <v>32</v>
      </c>
      <c r="F13" s="10">
        <v>74.6</v>
      </c>
    </row>
    <row r="14" ht="17" customHeight="1" spans="1:6">
      <c r="A14" s="6">
        <v>12</v>
      </c>
      <c r="B14" s="23" t="s">
        <v>37</v>
      </c>
      <c r="C14" s="23" t="s">
        <v>38</v>
      </c>
      <c r="D14" s="23" t="s">
        <v>31</v>
      </c>
      <c r="E14" s="23" t="s">
        <v>32</v>
      </c>
      <c r="F14" s="10">
        <v>81.6</v>
      </c>
    </row>
    <row r="15" ht="17" customHeight="1" spans="1:6">
      <c r="A15" s="6">
        <v>13</v>
      </c>
      <c r="B15" s="23" t="s">
        <v>39</v>
      </c>
      <c r="C15" s="23" t="s">
        <v>40</v>
      </c>
      <c r="D15" s="23" t="s">
        <v>31</v>
      </c>
      <c r="E15" s="23" t="s">
        <v>32</v>
      </c>
      <c r="F15" s="10">
        <v>63</v>
      </c>
    </row>
    <row r="16" ht="17" customHeight="1" spans="1:6">
      <c r="A16" s="6">
        <v>14</v>
      </c>
      <c r="B16" s="6" t="s">
        <v>41</v>
      </c>
      <c r="C16" s="6">
        <v>15609286313</v>
      </c>
      <c r="D16" s="17" t="s">
        <v>42</v>
      </c>
      <c r="E16" s="6">
        <v>2202</v>
      </c>
      <c r="F16" s="9">
        <v>79.2</v>
      </c>
    </row>
    <row r="17" ht="17" customHeight="1" spans="1:6">
      <c r="A17" s="6">
        <v>15</v>
      </c>
      <c r="B17" s="6" t="s">
        <v>43</v>
      </c>
      <c r="C17" s="6">
        <v>13239913270</v>
      </c>
      <c r="D17" s="17" t="s">
        <v>44</v>
      </c>
      <c r="E17" s="6">
        <v>2204</v>
      </c>
      <c r="F17" s="9">
        <v>78.8</v>
      </c>
    </row>
    <row r="18" ht="17" customHeight="1" spans="1:6">
      <c r="A18" s="6">
        <v>16</v>
      </c>
      <c r="B18" s="6" t="s">
        <v>45</v>
      </c>
      <c r="C18" s="6">
        <v>17590822886</v>
      </c>
      <c r="D18" s="17" t="s">
        <v>46</v>
      </c>
      <c r="E18" s="6">
        <v>2216</v>
      </c>
      <c r="F18" s="9">
        <v>74.6</v>
      </c>
    </row>
    <row r="19" ht="17" customHeight="1" spans="1:6">
      <c r="A19" s="6">
        <v>17</v>
      </c>
      <c r="B19" s="6" t="s">
        <v>47</v>
      </c>
      <c r="C19" s="6">
        <v>13609912617</v>
      </c>
      <c r="D19" s="17" t="s">
        <v>48</v>
      </c>
      <c r="E19" s="6">
        <v>2219</v>
      </c>
      <c r="F19" s="9">
        <v>76.6</v>
      </c>
    </row>
    <row r="20" ht="17" customHeight="1" spans="1:6">
      <c r="A20" s="6">
        <v>18</v>
      </c>
      <c r="B20" s="6" t="s">
        <v>49</v>
      </c>
      <c r="C20" s="6">
        <v>13039480101</v>
      </c>
      <c r="D20" s="17" t="s">
        <v>48</v>
      </c>
      <c r="E20" s="6">
        <v>2219</v>
      </c>
      <c r="F20" s="9">
        <v>78.8</v>
      </c>
    </row>
    <row r="21" ht="17" customHeight="1" spans="1:6">
      <c r="A21" s="6">
        <v>19</v>
      </c>
      <c r="B21" s="6" t="s">
        <v>50</v>
      </c>
      <c r="C21" s="6">
        <v>15722876209</v>
      </c>
      <c r="D21" s="17" t="s">
        <v>51</v>
      </c>
      <c r="E21" s="6">
        <v>2221</v>
      </c>
      <c r="F21" s="9">
        <v>87.4</v>
      </c>
    </row>
    <row r="22" ht="17" customHeight="1" spans="1:6">
      <c r="A22" s="6">
        <v>20</v>
      </c>
      <c r="B22" s="18" t="s">
        <v>52</v>
      </c>
      <c r="C22" s="19">
        <v>13095025122</v>
      </c>
      <c r="D22" s="19" t="s">
        <v>53</v>
      </c>
      <c r="E22" s="19">
        <v>2222</v>
      </c>
      <c r="F22" s="9">
        <v>89.6</v>
      </c>
    </row>
    <row r="23" ht="17" customHeight="1" spans="1:6">
      <c r="A23" s="6">
        <v>21</v>
      </c>
      <c r="B23" s="23" t="s">
        <v>54</v>
      </c>
      <c r="C23" s="23" t="s">
        <v>55</v>
      </c>
      <c r="D23" s="23" t="s">
        <v>56</v>
      </c>
      <c r="E23" s="23" t="s">
        <v>57</v>
      </c>
      <c r="F23" s="9">
        <v>83.6</v>
      </c>
    </row>
    <row r="24" ht="17" customHeight="1" spans="1:6">
      <c r="A24" s="6">
        <v>22</v>
      </c>
      <c r="B24" s="23" t="s">
        <v>58</v>
      </c>
      <c r="C24" s="23" t="s">
        <v>59</v>
      </c>
      <c r="D24" s="23" t="s">
        <v>60</v>
      </c>
      <c r="E24" s="23" t="s">
        <v>61</v>
      </c>
      <c r="F24" s="9">
        <v>83</v>
      </c>
    </row>
    <row r="25" ht="17" customHeight="1" spans="1:6">
      <c r="A25" s="6">
        <v>23</v>
      </c>
      <c r="B25" s="6" t="s">
        <v>62</v>
      </c>
      <c r="C25" s="6">
        <v>13345377400</v>
      </c>
      <c r="D25" s="23" t="s">
        <v>63</v>
      </c>
      <c r="E25" s="6">
        <v>2212</v>
      </c>
      <c r="F25" s="10">
        <v>81.4</v>
      </c>
    </row>
    <row r="26" ht="17" customHeight="1" spans="1:6">
      <c r="A26" s="6">
        <v>24</v>
      </c>
      <c r="B26" s="23" t="s">
        <v>64</v>
      </c>
      <c r="C26" s="23" t="s">
        <v>65</v>
      </c>
      <c r="D26" s="23" t="s">
        <v>63</v>
      </c>
      <c r="E26" s="23" t="s">
        <v>66</v>
      </c>
      <c r="F26" s="10">
        <v>83.2</v>
      </c>
    </row>
    <row r="27" ht="17" customHeight="1" spans="1:6">
      <c r="A27" s="6">
        <v>25</v>
      </c>
      <c r="B27" s="23" t="s">
        <v>67</v>
      </c>
      <c r="C27" s="23" t="s">
        <v>68</v>
      </c>
      <c r="D27" s="23" t="s">
        <v>63</v>
      </c>
      <c r="E27" s="23" t="s">
        <v>66</v>
      </c>
      <c r="F27" s="10">
        <v>84.4</v>
      </c>
    </row>
    <row r="28" ht="17" customHeight="1" spans="1:6">
      <c r="A28" s="6">
        <v>26</v>
      </c>
      <c r="B28" s="23" t="s">
        <v>69</v>
      </c>
      <c r="C28" s="23" t="s">
        <v>70</v>
      </c>
      <c r="D28" s="23" t="s">
        <v>71</v>
      </c>
      <c r="E28" s="23" t="s">
        <v>72</v>
      </c>
      <c r="F28" s="11">
        <v>88</v>
      </c>
    </row>
    <row r="29" ht="17" customHeight="1" spans="1:6">
      <c r="A29" s="6">
        <v>27</v>
      </c>
      <c r="B29" s="23" t="s">
        <v>73</v>
      </c>
      <c r="C29" s="23" t="s">
        <v>74</v>
      </c>
      <c r="D29" s="23" t="s">
        <v>75</v>
      </c>
      <c r="E29" s="23" t="s">
        <v>76</v>
      </c>
      <c r="F29" s="11">
        <v>72</v>
      </c>
    </row>
    <row r="30" ht="17" customHeight="1" spans="1:6">
      <c r="A30" s="6">
        <v>28</v>
      </c>
      <c r="B30" s="23" t="s">
        <v>77</v>
      </c>
      <c r="C30" s="23" t="s">
        <v>78</v>
      </c>
      <c r="D30" s="23" t="s">
        <v>79</v>
      </c>
      <c r="E30" s="23" t="s">
        <v>80</v>
      </c>
      <c r="F30" s="11">
        <v>81.6</v>
      </c>
    </row>
    <row r="31" ht="17" customHeight="1" spans="1:6">
      <c r="A31" s="6">
        <v>29</v>
      </c>
      <c r="B31" s="23" t="s">
        <v>81</v>
      </c>
      <c r="C31" s="23" t="s">
        <v>82</v>
      </c>
      <c r="D31" s="23" t="s">
        <v>83</v>
      </c>
      <c r="E31" s="23" t="s">
        <v>84</v>
      </c>
      <c r="F31" s="11">
        <v>85.4</v>
      </c>
    </row>
    <row r="32" ht="17" customHeight="1" spans="1:6">
      <c r="A32" s="6">
        <v>30</v>
      </c>
      <c r="B32" s="23" t="s">
        <v>85</v>
      </c>
      <c r="C32" s="23" t="s">
        <v>86</v>
      </c>
      <c r="D32" s="23" t="s">
        <v>87</v>
      </c>
      <c r="E32" s="23" t="s">
        <v>88</v>
      </c>
      <c r="F32" s="11">
        <v>81.4</v>
      </c>
    </row>
    <row r="33" ht="17" customHeight="1" spans="1:6">
      <c r="A33" s="6">
        <v>31</v>
      </c>
      <c r="B33" s="23" t="s">
        <v>89</v>
      </c>
      <c r="C33" s="23" t="s">
        <v>90</v>
      </c>
      <c r="D33" s="23" t="s">
        <v>87</v>
      </c>
      <c r="E33" s="23" t="s">
        <v>88</v>
      </c>
      <c r="F33" s="11">
        <v>82.8</v>
      </c>
    </row>
    <row r="34" ht="17" customHeight="1" spans="1:6">
      <c r="A34" s="6">
        <v>32</v>
      </c>
      <c r="B34" s="23" t="s">
        <v>91</v>
      </c>
      <c r="C34" s="23" t="s">
        <v>92</v>
      </c>
      <c r="D34" s="23" t="s">
        <v>87</v>
      </c>
      <c r="E34" s="23" t="s">
        <v>88</v>
      </c>
      <c r="F34" s="11">
        <v>73.8</v>
      </c>
    </row>
    <row r="35" ht="17" customHeight="1" spans="1:6">
      <c r="A35" s="6">
        <v>33</v>
      </c>
      <c r="B35" s="23" t="s">
        <v>93</v>
      </c>
      <c r="C35" s="23" t="s">
        <v>94</v>
      </c>
      <c r="D35" s="23" t="s">
        <v>87</v>
      </c>
      <c r="E35" s="23" t="s">
        <v>88</v>
      </c>
      <c r="F35" s="11">
        <v>82.4</v>
      </c>
    </row>
    <row r="36" ht="17" customHeight="1" spans="1:6">
      <c r="A36" s="6">
        <v>34</v>
      </c>
      <c r="B36" s="23" t="s">
        <v>95</v>
      </c>
      <c r="C36" s="23" t="s">
        <v>96</v>
      </c>
      <c r="D36" s="23" t="s">
        <v>87</v>
      </c>
      <c r="E36" s="23" t="s">
        <v>88</v>
      </c>
      <c r="F36" s="11">
        <v>85.6</v>
      </c>
    </row>
    <row r="37" ht="17" customHeight="1" spans="1:6">
      <c r="A37" s="6">
        <v>35</v>
      </c>
      <c r="B37" s="23" t="s">
        <v>97</v>
      </c>
      <c r="C37" s="23" t="s">
        <v>98</v>
      </c>
      <c r="D37" s="23" t="s">
        <v>87</v>
      </c>
      <c r="E37" s="23" t="s">
        <v>88</v>
      </c>
      <c r="F37" s="11">
        <v>78.6</v>
      </c>
    </row>
    <row r="38" ht="17" customHeight="1" spans="1:6">
      <c r="A38" s="6">
        <v>36</v>
      </c>
      <c r="B38" s="23" t="s">
        <v>99</v>
      </c>
      <c r="C38" s="23" t="s">
        <v>100</v>
      </c>
      <c r="D38" s="23" t="s">
        <v>87</v>
      </c>
      <c r="E38" s="23" t="s">
        <v>88</v>
      </c>
      <c r="F38" s="11">
        <v>71.2</v>
      </c>
    </row>
    <row r="39" ht="17" customHeight="1" spans="1:6">
      <c r="A39" s="6">
        <v>37</v>
      </c>
      <c r="B39" s="23" t="s">
        <v>101</v>
      </c>
      <c r="C39" s="23" t="s">
        <v>102</v>
      </c>
      <c r="D39" s="23" t="s">
        <v>87</v>
      </c>
      <c r="E39" s="23" t="s">
        <v>88</v>
      </c>
      <c r="F39" s="11">
        <v>76.8</v>
      </c>
    </row>
    <row r="40" ht="17" customHeight="1" spans="1:6">
      <c r="A40" s="6">
        <v>38</v>
      </c>
      <c r="B40" s="23" t="s">
        <v>103</v>
      </c>
      <c r="C40" s="23" t="s">
        <v>104</v>
      </c>
      <c r="D40" s="23" t="s">
        <v>87</v>
      </c>
      <c r="E40" s="23" t="s">
        <v>88</v>
      </c>
      <c r="F40" s="11">
        <v>82</v>
      </c>
    </row>
    <row r="41" ht="17" customHeight="1" spans="1:6">
      <c r="A41" s="6">
        <v>39</v>
      </c>
      <c r="B41" s="23" t="s">
        <v>105</v>
      </c>
      <c r="C41" s="23" t="s">
        <v>106</v>
      </c>
      <c r="D41" s="23" t="s">
        <v>87</v>
      </c>
      <c r="E41" s="23" t="s">
        <v>88</v>
      </c>
      <c r="F41" s="11">
        <v>84.8</v>
      </c>
    </row>
    <row r="42" ht="17" customHeight="1" spans="1:6">
      <c r="A42" s="6">
        <v>40</v>
      </c>
      <c r="B42" s="23" t="s">
        <v>107</v>
      </c>
      <c r="C42" s="23" t="s">
        <v>108</v>
      </c>
      <c r="D42" s="23" t="s">
        <v>87</v>
      </c>
      <c r="E42" s="23" t="s">
        <v>88</v>
      </c>
      <c r="F42" s="11">
        <v>76.8</v>
      </c>
    </row>
    <row r="43" ht="17" customHeight="1" spans="1:6">
      <c r="A43" s="6">
        <v>41</v>
      </c>
      <c r="B43" s="23" t="s">
        <v>109</v>
      </c>
      <c r="C43" s="23" t="s">
        <v>110</v>
      </c>
      <c r="D43" s="23" t="s">
        <v>87</v>
      </c>
      <c r="E43" s="23" t="s">
        <v>88</v>
      </c>
      <c r="F43" s="11">
        <v>71.6</v>
      </c>
    </row>
    <row r="44" ht="17" customHeight="1" spans="1:6">
      <c r="A44" s="6">
        <v>42</v>
      </c>
      <c r="B44" s="23" t="s">
        <v>111</v>
      </c>
      <c r="C44" s="23" t="s">
        <v>112</v>
      </c>
      <c r="D44" s="23" t="s">
        <v>87</v>
      </c>
      <c r="E44" s="23" t="s">
        <v>88</v>
      </c>
      <c r="F44" s="11">
        <v>69.6</v>
      </c>
    </row>
  </sheetData>
  <autoFilter ref="A2:E44">
    <extLst/>
  </autoFilter>
  <mergeCells count="1">
    <mergeCell ref="A1:F1"/>
  </mergeCells>
  <dataValidations count="1">
    <dataValidation allowBlank="1" showInputMessage="1" showErrorMessage="1" sqref="E10"/>
  </dataValidations>
  <pageMargins left="0.700694444444445" right="0.700694444444445" top="0.314583333333333" bottom="0.078472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M37" sqref="M37"/>
    </sheetView>
  </sheetViews>
  <sheetFormatPr defaultColWidth="9" defaultRowHeight="13.5"/>
  <cols>
    <col min="1" max="1" width="5.125" customWidth="1"/>
    <col min="2" max="2" width="20.875" customWidth="1"/>
    <col min="3" max="3" width="14.25" customWidth="1"/>
    <col min="4" max="4" width="15.75" customWidth="1"/>
    <col min="5" max="5" width="8.875" customWidth="1"/>
    <col min="6" max="6" width="9.25" customWidth="1"/>
    <col min="7" max="7" width="8.75" customWidth="1"/>
    <col min="8" max="8" width="9.5" customWidth="1"/>
    <col min="9" max="9" width="7.875" customWidth="1"/>
  </cols>
  <sheetData>
    <row r="1" ht="22" customHeight="1" spans="1:9">
      <c r="A1" s="1" t="s">
        <v>113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114</v>
      </c>
      <c r="G2" s="4" t="s">
        <v>115</v>
      </c>
      <c r="H2" s="5" t="s">
        <v>116</v>
      </c>
      <c r="I2" s="5" t="s">
        <v>117</v>
      </c>
    </row>
    <row r="3" ht="16" customHeight="1" spans="1:9">
      <c r="A3" s="6">
        <v>1</v>
      </c>
      <c r="B3" s="23" t="s">
        <v>7</v>
      </c>
      <c r="C3" s="23" t="s">
        <v>8</v>
      </c>
      <c r="D3" s="23" t="s">
        <v>9</v>
      </c>
      <c r="E3" s="23" t="s">
        <v>10</v>
      </c>
      <c r="F3" s="24" t="s">
        <v>118</v>
      </c>
      <c r="G3" s="8">
        <v>89.8</v>
      </c>
      <c r="H3" s="9">
        <v>66.4</v>
      </c>
      <c r="I3" s="20">
        <f>F3*40%+G3*30%+H3*30%</f>
        <v>80.268</v>
      </c>
    </row>
    <row r="4" ht="16" customHeight="1" spans="1:9">
      <c r="A4" s="6">
        <v>2</v>
      </c>
      <c r="B4" s="23" t="s">
        <v>11</v>
      </c>
      <c r="C4" s="23" t="s">
        <v>12</v>
      </c>
      <c r="D4" s="23" t="s">
        <v>9</v>
      </c>
      <c r="E4" s="23" t="s">
        <v>10</v>
      </c>
      <c r="F4" s="24" t="s">
        <v>119</v>
      </c>
      <c r="G4" s="8">
        <v>88.2</v>
      </c>
      <c r="H4" s="9">
        <v>85</v>
      </c>
      <c r="I4" s="20">
        <f t="shared" ref="I4:I34" si="0">F4*40%+G4*30%+H4*30%</f>
        <v>83.388</v>
      </c>
    </row>
    <row r="5" ht="16" customHeight="1" spans="1:9">
      <c r="A5" s="6">
        <v>3</v>
      </c>
      <c r="B5" s="23" t="s">
        <v>13</v>
      </c>
      <c r="C5" s="23" t="s">
        <v>14</v>
      </c>
      <c r="D5" s="23" t="s">
        <v>15</v>
      </c>
      <c r="E5" s="23" t="s">
        <v>16</v>
      </c>
      <c r="F5" s="24" t="s">
        <v>120</v>
      </c>
      <c r="G5" s="8">
        <v>89.6</v>
      </c>
      <c r="H5" s="9">
        <v>76.4</v>
      </c>
      <c r="I5" s="20">
        <f t="shared" si="0"/>
        <v>83.556</v>
      </c>
    </row>
    <row r="6" ht="16" customHeight="1" spans="1:9">
      <c r="A6" s="6">
        <v>4</v>
      </c>
      <c r="B6" s="23" t="s">
        <v>21</v>
      </c>
      <c r="C6" s="23" t="s">
        <v>22</v>
      </c>
      <c r="D6" s="23" t="s">
        <v>19</v>
      </c>
      <c r="E6" s="23" t="s">
        <v>20</v>
      </c>
      <c r="F6" s="24" t="s">
        <v>121</v>
      </c>
      <c r="G6" s="8">
        <v>92.33</v>
      </c>
      <c r="H6" s="9">
        <v>77</v>
      </c>
      <c r="I6" s="20">
        <f t="shared" si="0"/>
        <v>80.863</v>
      </c>
    </row>
    <row r="7" ht="16" customHeight="1" spans="1:9">
      <c r="A7" s="6">
        <v>5</v>
      </c>
      <c r="B7" s="23" t="s">
        <v>23</v>
      </c>
      <c r="C7" s="23" t="s">
        <v>24</v>
      </c>
      <c r="D7" s="23" t="s">
        <v>19</v>
      </c>
      <c r="E7" s="23" t="s">
        <v>20</v>
      </c>
      <c r="F7" s="24" t="s">
        <v>122</v>
      </c>
      <c r="G7" s="8">
        <v>93</v>
      </c>
      <c r="H7" s="9">
        <v>62.4</v>
      </c>
      <c r="I7" s="20">
        <f t="shared" si="0"/>
        <v>76.584</v>
      </c>
    </row>
    <row r="8" ht="16" customHeight="1" spans="1:9">
      <c r="A8" s="6">
        <v>6</v>
      </c>
      <c r="B8" s="23" t="s">
        <v>29</v>
      </c>
      <c r="C8" s="23" t="s">
        <v>30</v>
      </c>
      <c r="D8" s="23" t="s">
        <v>31</v>
      </c>
      <c r="E8" s="23" t="s">
        <v>32</v>
      </c>
      <c r="F8" s="24" t="s">
        <v>123</v>
      </c>
      <c r="G8" s="8">
        <v>87.3</v>
      </c>
      <c r="H8" s="9">
        <v>87.8</v>
      </c>
      <c r="I8" s="20">
        <f t="shared" si="0"/>
        <v>84.25</v>
      </c>
    </row>
    <row r="9" ht="16" customHeight="1" spans="1:9">
      <c r="A9" s="6">
        <v>7</v>
      </c>
      <c r="B9" s="23" t="s">
        <v>33</v>
      </c>
      <c r="C9" s="23" t="s">
        <v>34</v>
      </c>
      <c r="D9" s="23" t="s">
        <v>31</v>
      </c>
      <c r="E9" s="23" t="s">
        <v>32</v>
      </c>
      <c r="F9" s="24" t="s">
        <v>124</v>
      </c>
      <c r="G9" s="8">
        <v>84.5</v>
      </c>
      <c r="H9" s="9">
        <v>76.2</v>
      </c>
      <c r="I9" s="20">
        <f t="shared" si="0"/>
        <v>78.23</v>
      </c>
    </row>
    <row r="10" ht="16" customHeight="1" spans="1:9">
      <c r="A10" s="6">
        <v>8</v>
      </c>
      <c r="B10" s="23" t="s">
        <v>35</v>
      </c>
      <c r="C10" s="23" t="s">
        <v>36</v>
      </c>
      <c r="D10" s="23" t="s">
        <v>31</v>
      </c>
      <c r="E10" s="23" t="s">
        <v>32</v>
      </c>
      <c r="F10" s="24" t="s">
        <v>125</v>
      </c>
      <c r="G10" s="8">
        <v>83.2</v>
      </c>
      <c r="H10" s="10">
        <v>74.6</v>
      </c>
      <c r="I10" s="20">
        <f t="shared" si="0"/>
        <v>76.9</v>
      </c>
    </row>
    <row r="11" ht="16" customHeight="1" spans="1:9">
      <c r="A11" s="6">
        <v>9</v>
      </c>
      <c r="B11" s="23" t="s">
        <v>37</v>
      </c>
      <c r="C11" s="23" t="s">
        <v>38</v>
      </c>
      <c r="D11" s="23" t="s">
        <v>31</v>
      </c>
      <c r="E11" s="23" t="s">
        <v>32</v>
      </c>
      <c r="F11" s="24" t="s">
        <v>126</v>
      </c>
      <c r="G11" s="8">
        <v>83.7</v>
      </c>
      <c r="H11" s="10">
        <v>81.6</v>
      </c>
      <c r="I11" s="20">
        <f t="shared" si="0"/>
        <v>77.686</v>
      </c>
    </row>
    <row r="12" ht="16" customHeight="1" spans="1:9">
      <c r="A12" s="6">
        <v>10</v>
      </c>
      <c r="B12" s="23" t="s">
        <v>39</v>
      </c>
      <c r="C12" s="23" t="s">
        <v>40</v>
      </c>
      <c r="D12" s="23" t="s">
        <v>31</v>
      </c>
      <c r="E12" s="23" t="s">
        <v>32</v>
      </c>
      <c r="F12" s="24" t="s">
        <v>127</v>
      </c>
      <c r="G12" s="8">
        <v>80.7</v>
      </c>
      <c r="H12" s="10">
        <v>63</v>
      </c>
      <c r="I12" s="20">
        <f t="shared" si="0"/>
        <v>70.23</v>
      </c>
    </row>
    <row r="13" ht="16" customHeight="1" spans="1:9">
      <c r="A13" s="6">
        <v>11</v>
      </c>
      <c r="B13" s="23" t="s">
        <v>54</v>
      </c>
      <c r="C13" s="23" t="s">
        <v>55</v>
      </c>
      <c r="D13" s="23" t="s">
        <v>56</v>
      </c>
      <c r="E13" s="23" t="s">
        <v>57</v>
      </c>
      <c r="F13" s="24" t="s">
        <v>128</v>
      </c>
      <c r="G13" s="8">
        <v>93</v>
      </c>
      <c r="H13" s="9">
        <v>83.6</v>
      </c>
      <c r="I13" s="20">
        <f t="shared" si="0"/>
        <v>85.732</v>
      </c>
    </row>
    <row r="14" ht="16" customHeight="1" spans="1:9">
      <c r="A14" s="6">
        <v>12</v>
      </c>
      <c r="B14" s="23" t="s">
        <v>58</v>
      </c>
      <c r="C14" s="23" t="s">
        <v>59</v>
      </c>
      <c r="D14" s="23" t="s">
        <v>60</v>
      </c>
      <c r="E14" s="23" t="s">
        <v>61</v>
      </c>
      <c r="F14" s="24" t="s">
        <v>129</v>
      </c>
      <c r="G14" s="8">
        <v>81.75</v>
      </c>
      <c r="H14" s="9">
        <v>83</v>
      </c>
      <c r="I14" s="20">
        <f t="shared" si="0"/>
        <v>83.725</v>
      </c>
    </row>
    <row r="15" ht="16" customHeight="1" spans="1:9">
      <c r="A15" s="6">
        <v>13</v>
      </c>
      <c r="B15" s="6" t="s">
        <v>62</v>
      </c>
      <c r="C15" s="6">
        <v>13345377400</v>
      </c>
      <c r="D15" s="23" t="s">
        <v>63</v>
      </c>
      <c r="E15" s="6">
        <v>2212</v>
      </c>
      <c r="F15" s="24" t="s">
        <v>130</v>
      </c>
      <c r="G15" s="8">
        <v>86.1</v>
      </c>
      <c r="H15" s="10">
        <v>81.4</v>
      </c>
      <c r="I15" s="20">
        <f t="shared" si="0"/>
        <v>80.814</v>
      </c>
    </row>
    <row r="16" ht="16" customHeight="1" spans="1:9">
      <c r="A16" s="6">
        <v>14</v>
      </c>
      <c r="B16" s="23" t="s">
        <v>64</v>
      </c>
      <c r="C16" s="23" t="s">
        <v>65</v>
      </c>
      <c r="D16" s="23" t="s">
        <v>63</v>
      </c>
      <c r="E16" s="23" t="s">
        <v>66</v>
      </c>
      <c r="F16" s="24" t="s">
        <v>131</v>
      </c>
      <c r="G16" s="8">
        <v>94.3</v>
      </c>
      <c r="H16" s="10">
        <v>83.2</v>
      </c>
      <c r="I16" s="20">
        <f t="shared" si="0"/>
        <v>84.386</v>
      </c>
    </row>
    <row r="17" ht="16" customHeight="1" spans="1:9">
      <c r="A17" s="6">
        <v>15</v>
      </c>
      <c r="B17" s="23" t="s">
        <v>67</v>
      </c>
      <c r="C17" s="23" t="s">
        <v>68</v>
      </c>
      <c r="D17" s="23" t="s">
        <v>63</v>
      </c>
      <c r="E17" s="23" t="s">
        <v>66</v>
      </c>
      <c r="F17" s="24" t="s">
        <v>132</v>
      </c>
      <c r="G17" s="8">
        <v>97.3</v>
      </c>
      <c r="H17" s="10">
        <v>84.4</v>
      </c>
      <c r="I17" s="20">
        <f t="shared" si="0"/>
        <v>84.278</v>
      </c>
    </row>
    <row r="18" ht="16" customHeight="1" spans="1:9">
      <c r="A18" s="6">
        <v>16</v>
      </c>
      <c r="B18" s="23" t="s">
        <v>69</v>
      </c>
      <c r="C18" s="23" t="s">
        <v>70</v>
      </c>
      <c r="D18" s="23" t="s">
        <v>71</v>
      </c>
      <c r="E18" s="23" t="s">
        <v>72</v>
      </c>
      <c r="F18" s="24" t="s">
        <v>133</v>
      </c>
      <c r="G18" s="8">
        <v>90</v>
      </c>
      <c r="H18" s="11">
        <v>88</v>
      </c>
      <c r="I18" s="20">
        <f t="shared" si="0"/>
        <v>84.76</v>
      </c>
    </row>
    <row r="19" ht="16" customHeight="1" spans="1:9">
      <c r="A19" s="6">
        <v>17</v>
      </c>
      <c r="B19" s="23" t="s">
        <v>73</v>
      </c>
      <c r="C19" s="23" t="s">
        <v>74</v>
      </c>
      <c r="D19" s="23" t="s">
        <v>75</v>
      </c>
      <c r="E19" s="23" t="s">
        <v>76</v>
      </c>
      <c r="F19" s="24" t="s">
        <v>134</v>
      </c>
      <c r="G19" s="8">
        <v>81</v>
      </c>
      <c r="H19" s="11">
        <v>72</v>
      </c>
      <c r="I19" s="20">
        <f t="shared" si="0"/>
        <v>76.284</v>
      </c>
    </row>
    <row r="20" ht="16" customHeight="1" spans="1:9">
      <c r="A20" s="6">
        <v>18</v>
      </c>
      <c r="B20" s="23" t="s">
        <v>77</v>
      </c>
      <c r="C20" s="23" t="s">
        <v>78</v>
      </c>
      <c r="D20" s="23" t="s">
        <v>79</v>
      </c>
      <c r="E20" s="23" t="s">
        <v>80</v>
      </c>
      <c r="F20" s="24" t="s">
        <v>135</v>
      </c>
      <c r="G20" s="8">
        <v>90</v>
      </c>
      <c r="H20" s="11">
        <v>81.6</v>
      </c>
      <c r="I20" s="20">
        <f t="shared" si="0"/>
        <v>82.28</v>
      </c>
    </row>
    <row r="21" ht="16" customHeight="1" spans="1:9">
      <c r="A21" s="6">
        <v>19</v>
      </c>
      <c r="B21" s="23" t="s">
        <v>81</v>
      </c>
      <c r="C21" s="23" t="s">
        <v>82</v>
      </c>
      <c r="D21" s="23" t="s">
        <v>83</v>
      </c>
      <c r="E21" s="23" t="s">
        <v>84</v>
      </c>
      <c r="F21" s="24" t="s">
        <v>136</v>
      </c>
      <c r="G21" s="8">
        <v>100</v>
      </c>
      <c r="H21" s="11">
        <v>85.4</v>
      </c>
      <c r="I21" s="20">
        <f t="shared" si="0"/>
        <v>83.884</v>
      </c>
    </row>
    <row r="22" ht="16" customHeight="1" spans="1:9">
      <c r="A22" s="6">
        <v>20</v>
      </c>
      <c r="B22" s="23" t="s">
        <v>85</v>
      </c>
      <c r="C22" s="23" t="s">
        <v>86</v>
      </c>
      <c r="D22" s="23" t="s">
        <v>87</v>
      </c>
      <c r="E22" s="23" t="s">
        <v>88</v>
      </c>
      <c r="F22" s="24" t="s">
        <v>137</v>
      </c>
      <c r="G22" s="8">
        <v>90.3</v>
      </c>
      <c r="H22" s="11">
        <v>81.4</v>
      </c>
      <c r="I22" s="20">
        <f t="shared" si="0"/>
        <v>80.79</v>
      </c>
    </row>
    <row r="23" ht="16" customHeight="1" spans="1:9">
      <c r="A23" s="6">
        <v>21</v>
      </c>
      <c r="B23" s="23" t="s">
        <v>89</v>
      </c>
      <c r="C23" s="23" t="s">
        <v>90</v>
      </c>
      <c r="D23" s="23" t="s">
        <v>87</v>
      </c>
      <c r="E23" s="23" t="s">
        <v>88</v>
      </c>
      <c r="F23" s="24" t="s">
        <v>138</v>
      </c>
      <c r="G23" s="8">
        <v>89</v>
      </c>
      <c r="H23" s="11">
        <v>82.8</v>
      </c>
      <c r="I23" s="20">
        <f t="shared" si="0"/>
        <v>80.696</v>
      </c>
    </row>
    <row r="24" ht="16" customHeight="1" spans="1:9">
      <c r="A24" s="6">
        <v>22</v>
      </c>
      <c r="B24" s="23" t="s">
        <v>91</v>
      </c>
      <c r="C24" s="23" t="s">
        <v>92</v>
      </c>
      <c r="D24" s="23" t="s">
        <v>87</v>
      </c>
      <c r="E24" s="23" t="s">
        <v>88</v>
      </c>
      <c r="F24" s="24" t="s">
        <v>139</v>
      </c>
      <c r="G24" s="8">
        <v>88</v>
      </c>
      <c r="H24" s="11">
        <v>73.8</v>
      </c>
      <c r="I24" s="20">
        <f t="shared" si="0"/>
        <v>76.092</v>
      </c>
    </row>
    <row r="25" ht="16" customHeight="1" spans="1:9">
      <c r="A25" s="6">
        <v>23</v>
      </c>
      <c r="B25" s="23" t="s">
        <v>93</v>
      </c>
      <c r="C25" s="23" t="s">
        <v>94</v>
      </c>
      <c r="D25" s="23" t="s">
        <v>87</v>
      </c>
      <c r="E25" s="23" t="s">
        <v>88</v>
      </c>
      <c r="F25" s="24" t="s">
        <v>140</v>
      </c>
      <c r="G25" s="8">
        <v>85.4</v>
      </c>
      <c r="H25" s="11">
        <v>82.4</v>
      </c>
      <c r="I25" s="20">
        <f t="shared" si="0"/>
        <v>77.584</v>
      </c>
    </row>
    <row r="26" ht="16" customHeight="1" spans="1:9">
      <c r="A26" s="6">
        <v>24</v>
      </c>
      <c r="B26" s="23" t="s">
        <v>95</v>
      </c>
      <c r="C26" s="23" t="s">
        <v>96</v>
      </c>
      <c r="D26" s="23" t="s">
        <v>87</v>
      </c>
      <c r="E26" s="23" t="s">
        <v>88</v>
      </c>
      <c r="F26" s="24" t="s">
        <v>141</v>
      </c>
      <c r="G26" s="8">
        <v>84.5</v>
      </c>
      <c r="H26" s="11">
        <v>85.6</v>
      </c>
      <c r="I26" s="20">
        <f t="shared" si="0"/>
        <v>76.438</v>
      </c>
    </row>
    <row r="27" ht="16" customHeight="1" spans="1:9">
      <c r="A27" s="6">
        <v>25</v>
      </c>
      <c r="B27" s="23" t="s">
        <v>97</v>
      </c>
      <c r="C27" s="23" t="s">
        <v>98</v>
      </c>
      <c r="D27" s="23" t="s">
        <v>87</v>
      </c>
      <c r="E27" s="23" t="s">
        <v>88</v>
      </c>
      <c r="F27" s="24" t="s">
        <v>142</v>
      </c>
      <c r="G27" s="8">
        <v>90.6</v>
      </c>
      <c r="H27" s="11">
        <v>78.6</v>
      </c>
      <c r="I27" s="20">
        <f t="shared" si="0"/>
        <v>74.912</v>
      </c>
    </row>
    <row r="28" ht="16" customHeight="1" spans="1:9">
      <c r="A28" s="6">
        <v>26</v>
      </c>
      <c r="B28" s="23" t="s">
        <v>99</v>
      </c>
      <c r="C28" s="23" t="s">
        <v>100</v>
      </c>
      <c r="D28" s="23" t="s">
        <v>87</v>
      </c>
      <c r="E28" s="23" t="s">
        <v>88</v>
      </c>
      <c r="F28" s="24" t="s">
        <v>143</v>
      </c>
      <c r="G28" s="8">
        <v>90</v>
      </c>
      <c r="H28" s="11">
        <v>71.2</v>
      </c>
      <c r="I28" s="20">
        <f t="shared" si="0"/>
        <v>72.36</v>
      </c>
    </row>
    <row r="29" ht="16" customHeight="1" spans="1:9">
      <c r="A29" s="6">
        <v>27</v>
      </c>
      <c r="B29" s="23" t="s">
        <v>101</v>
      </c>
      <c r="C29" s="23" t="s">
        <v>102</v>
      </c>
      <c r="D29" s="23" t="s">
        <v>87</v>
      </c>
      <c r="E29" s="23" t="s">
        <v>88</v>
      </c>
      <c r="F29" s="24" t="s">
        <v>144</v>
      </c>
      <c r="G29" s="8">
        <v>82.85</v>
      </c>
      <c r="H29" s="11">
        <v>76.8</v>
      </c>
      <c r="I29" s="20">
        <f t="shared" si="0"/>
        <v>71.823</v>
      </c>
    </row>
    <row r="30" ht="16" customHeight="1" spans="1:9">
      <c r="A30" s="6">
        <v>28</v>
      </c>
      <c r="B30" s="23" t="s">
        <v>103</v>
      </c>
      <c r="C30" s="23" t="s">
        <v>104</v>
      </c>
      <c r="D30" s="23" t="s">
        <v>87</v>
      </c>
      <c r="E30" s="23" t="s">
        <v>88</v>
      </c>
      <c r="F30" s="24" t="s">
        <v>145</v>
      </c>
      <c r="G30" s="8">
        <v>90</v>
      </c>
      <c r="H30" s="11">
        <v>82</v>
      </c>
      <c r="I30" s="20">
        <f t="shared" si="0"/>
        <v>75.32</v>
      </c>
    </row>
    <row r="31" ht="16" customHeight="1" spans="1:9">
      <c r="A31" s="6">
        <v>29</v>
      </c>
      <c r="B31" s="23" t="s">
        <v>105</v>
      </c>
      <c r="C31" s="23" t="s">
        <v>106</v>
      </c>
      <c r="D31" s="23" t="s">
        <v>87</v>
      </c>
      <c r="E31" s="23" t="s">
        <v>88</v>
      </c>
      <c r="F31" s="24" t="s">
        <v>146</v>
      </c>
      <c r="G31" s="8">
        <v>89.53</v>
      </c>
      <c r="H31" s="11">
        <v>84.8</v>
      </c>
      <c r="I31" s="20">
        <f t="shared" si="0"/>
        <v>75.407</v>
      </c>
    </row>
    <row r="32" ht="16" customHeight="1" spans="1:9">
      <c r="A32" s="6">
        <v>30</v>
      </c>
      <c r="B32" s="23" t="s">
        <v>107</v>
      </c>
      <c r="C32" s="23" t="s">
        <v>108</v>
      </c>
      <c r="D32" s="23" t="s">
        <v>87</v>
      </c>
      <c r="E32" s="23" t="s">
        <v>88</v>
      </c>
      <c r="F32" s="24" t="s">
        <v>147</v>
      </c>
      <c r="G32" s="8">
        <v>88</v>
      </c>
      <c r="H32" s="11">
        <v>76.8</v>
      </c>
      <c r="I32" s="20">
        <f t="shared" si="0"/>
        <v>71.18</v>
      </c>
    </row>
    <row r="33" ht="16" customHeight="1" spans="1:9">
      <c r="A33" s="6">
        <v>31</v>
      </c>
      <c r="B33" s="23" t="s">
        <v>109</v>
      </c>
      <c r="C33" s="23" t="s">
        <v>110</v>
      </c>
      <c r="D33" s="23" t="s">
        <v>87</v>
      </c>
      <c r="E33" s="23" t="s">
        <v>88</v>
      </c>
      <c r="F33" s="24" t="s">
        <v>148</v>
      </c>
      <c r="G33" s="8">
        <v>95</v>
      </c>
      <c r="H33" s="11">
        <v>71.6</v>
      </c>
      <c r="I33" s="20">
        <f t="shared" si="0"/>
        <v>71.372</v>
      </c>
    </row>
    <row r="34" ht="16" customHeight="1" spans="1:9">
      <c r="A34" s="6">
        <v>32</v>
      </c>
      <c r="B34" s="23" t="s">
        <v>111</v>
      </c>
      <c r="C34" s="23" t="s">
        <v>112</v>
      </c>
      <c r="D34" s="23" t="s">
        <v>87</v>
      </c>
      <c r="E34" s="23" t="s">
        <v>88</v>
      </c>
      <c r="F34" s="24" t="s">
        <v>149</v>
      </c>
      <c r="G34" s="8">
        <v>84.2</v>
      </c>
      <c r="H34" s="11">
        <v>69.6</v>
      </c>
      <c r="I34" s="20">
        <f t="shared" si="0"/>
        <v>60.924</v>
      </c>
    </row>
    <row r="35" ht="16" customHeight="1" spans="1:8">
      <c r="A35" s="12"/>
      <c r="B35" s="12"/>
      <c r="C35" s="12"/>
      <c r="D35" s="12"/>
      <c r="E35" s="12"/>
      <c r="F35" s="13"/>
      <c r="G35" s="14"/>
      <c r="H35" s="15"/>
    </row>
    <row r="36" ht="16" customHeight="1" spans="1:8">
      <c r="A36" s="12"/>
      <c r="B36" s="12"/>
      <c r="C36" s="12"/>
      <c r="D36" s="12"/>
      <c r="E36" s="12"/>
      <c r="F36" s="13"/>
      <c r="G36" s="14"/>
      <c r="H36" s="15"/>
    </row>
    <row r="37" ht="16" customHeight="1" spans="1:9">
      <c r="A37" s="1" t="s">
        <v>150</v>
      </c>
      <c r="B37" s="1"/>
      <c r="C37" s="1"/>
      <c r="D37" s="1"/>
      <c r="E37" s="1"/>
      <c r="F37" s="1"/>
      <c r="G37" s="1"/>
      <c r="H37" s="1"/>
      <c r="I37" s="1"/>
    </row>
    <row r="38" ht="40" customHeight="1" spans="1:9">
      <c r="A38" s="2" t="s">
        <v>1</v>
      </c>
      <c r="B38" s="2" t="s">
        <v>2</v>
      </c>
      <c r="C38" s="3" t="s">
        <v>3</v>
      </c>
      <c r="D38" s="3" t="s">
        <v>4</v>
      </c>
      <c r="E38" s="3" t="s">
        <v>5</v>
      </c>
      <c r="F38" s="4"/>
      <c r="G38" s="4" t="s">
        <v>151</v>
      </c>
      <c r="H38" s="5" t="s">
        <v>152</v>
      </c>
      <c r="I38" s="5" t="s">
        <v>117</v>
      </c>
    </row>
    <row r="39" ht="16" customHeight="1" spans="1:9">
      <c r="A39" s="6">
        <v>1</v>
      </c>
      <c r="B39" s="16" t="s">
        <v>27</v>
      </c>
      <c r="C39" s="16">
        <v>18359180815</v>
      </c>
      <c r="D39" s="6" t="s">
        <v>28</v>
      </c>
      <c r="E39" s="6">
        <v>2235</v>
      </c>
      <c r="F39" s="6"/>
      <c r="G39" s="8">
        <v>83.4</v>
      </c>
      <c r="H39" s="9">
        <v>66</v>
      </c>
      <c r="I39" s="21">
        <f>G39*40%+H39*60%</f>
        <v>72.96</v>
      </c>
    </row>
    <row r="40" ht="16" customHeight="1" spans="1:9">
      <c r="A40" s="6">
        <v>2</v>
      </c>
      <c r="B40" s="6" t="s">
        <v>41</v>
      </c>
      <c r="C40" s="6">
        <v>15609286313</v>
      </c>
      <c r="D40" s="17" t="s">
        <v>42</v>
      </c>
      <c r="E40" s="6">
        <v>2202</v>
      </c>
      <c r="F40" s="6"/>
      <c r="G40" s="8">
        <v>94</v>
      </c>
      <c r="H40" s="9">
        <v>79.2</v>
      </c>
      <c r="I40" s="21">
        <f t="shared" ref="I40:I46" si="1">G40*40%+H40*60%</f>
        <v>85.12</v>
      </c>
    </row>
    <row r="41" ht="16" customHeight="1" spans="1:9">
      <c r="A41" s="6">
        <v>3</v>
      </c>
      <c r="B41" s="6" t="s">
        <v>43</v>
      </c>
      <c r="C41" s="6">
        <v>13239913270</v>
      </c>
      <c r="D41" s="17" t="s">
        <v>44</v>
      </c>
      <c r="E41" s="6">
        <v>2204</v>
      </c>
      <c r="F41" s="6"/>
      <c r="G41" s="8">
        <v>81.8</v>
      </c>
      <c r="H41" s="9">
        <v>78.8</v>
      </c>
      <c r="I41" s="21">
        <f t="shared" si="1"/>
        <v>80</v>
      </c>
    </row>
    <row r="42" ht="16" customHeight="1" spans="1:9">
      <c r="A42" s="6">
        <v>4</v>
      </c>
      <c r="B42" s="6" t="s">
        <v>45</v>
      </c>
      <c r="C42" s="6">
        <v>17590822886</v>
      </c>
      <c r="D42" s="17" t="s">
        <v>46</v>
      </c>
      <c r="E42" s="6">
        <v>2216</v>
      </c>
      <c r="F42" s="6"/>
      <c r="G42" s="8">
        <v>88.75</v>
      </c>
      <c r="H42" s="9">
        <v>74.6</v>
      </c>
      <c r="I42" s="21">
        <f t="shared" si="1"/>
        <v>80.26</v>
      </c>
    </row>
    <row r="43" ht="16" customHeight="1" spans="1:9">
      <c r="A43" s="6">
        <v>5</v>
      </c>
      <c r="B43" s="6" t="s">
        <v>47</v>
      </c>
      <c r="C43" s="6">
        <v>13609912617</v>
      </c>
      <c r="D43" s="17" t="s">
        <v>48</v>
      </c>
      <c r="E43" s="6">
        <v>2219</v>
      </c>
      <c r="F43" s="6"/>
      <c r="G43" s="8">
        <v>95</v>
      </c>
      <c r="H43" s="9">
        <v>76.6</v>
      </c>
      <c r="I43" s="21">
        <f t="shared" si="1"/>
        <v>83.96</v>
      </c>
    </row>
    <row r="44" ht="16" customHeight="1" spans="1:9">
      <c r="A44" s="6">
        <v>6</v>
      </c>
      <c r="B44" s="6" t="s">
        <v>49</v>
      </c>
      <c r="C44" s="6">
        <v>13039480101</v>
      </c>
      <c r="D44" s="17" t="s">
        <v>48</v>
      </c>
      <c r="E44" s="6">
        <v>2219</v>
      </c>
      <c r="F44" s="6"/>
      <c r="G44" s="8">
        <v>93</v>
      </c>
      <c r="H44" s="9">
        <v>78.8</v>
      </c>
      <c r="I44" s="21">
        <f t="shared" si="1"/>
        <v>84.48</v>
      </c>
    </row>
    <row r="45" ht="16" customHeight="1" spans="1:9">
      <c r="A45" s="6">
        <v>7</v>
      </c>
      <c r="B45" s="6" t="s">
        <v>50</v>
      </c>
      <c r="C45" s="6">
        <v>15722876209</v>
      </c>
      <c r="D45" s="17" t="s">
        <v>51</v>
      </c>
      <c r="E45" s="6">
        <v>2221</v>
      </c>
      <c r="F45" s="6"/>
      <c r="G45" s="8">
        <v>91.78</v>
      </c>
      <c r="H45" s="9">
        <v>87.4</v>
      </c>
      <c r="I45" s="21">
        <f t="shared" si="1"/>
        <v>89.152</v>
      </c>
    </row>
    <row r="46" ht="16" customHeight="1" spans="1:9">
      <c r="A46" s="6">
        <v>8</v>
      </c>
      <c r="B46" s="18" t="s">
        <v>52</v>
      </c>
      <c r="C46" s="19">
        <v>13095025122</v>
      </c>
      <c r="D46" s="19" t="s">
        <v>53</v>
      </c>
      <c r="E46" s="19">
        <v>2222</v>
      </c>
      <c r="F46" s="19"/>
      <c r="G46" s="8">
        <v>90.9</v>
      </c>
      <c r="H46" s="9">
        <v>89.6</v>
      </c>
      <c r="I46" s="21">
        <f t="shared" si="1"/>
        <v>90.12</v>
      </c>
    </row>
  </sheetData>
  <autoFilter ref="A2:H34">
    <extLst/>
  </autoFilter>
  <mergeCells count="2">
    <mergeCell ref="A1:I1"/>
    <mergeCell ref="A37:I37"/>
  </mergeCells>
  <dataValidations count="1">
    <dataValidation allowBlank="1" showInputMessage="1" showErrorMessage="1" sqref="E39 F39"/>
  </dataValidations>
  <pageMargins left="0.314583333333333" right="0.0784722222222222" top="0.393055555555556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</vt:lpstr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2022-06-27T10:34:00Z</dcterms:created>
  <dcterms:modified xsi:type="dcterms:W3CDTF">2022-07-08T09:58:24Z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02C903A648EB49EFA7351BCCDAA037E8</vt:lpwstr>
  </property>
  <property fmtid="{D5CDD505-2E9C-101B-9397-08002B2CF9AE}" pid="3" name="KSOProductBuildVer">
    <vt:lpwstr>2052-11.1.0.11830</vt:lpwstr>
  </property>
</Properties>
</file>